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13_ncr:1_{ADF0E560-54DD-4544-9333-A7E39D3DD6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J16" i="1" l="1"/>
  <c r="J15" i="1"/>
  <c r="J14" i="1"/>
  <c r="J13" i="1"/>
  <c r="J12" i="1"/>
  <c r="J11" i="1"/>
  <c r="J10" i="1"/>
  <c r="J9" i="1"/>
  <c r="G16" i="1"/>
  <c r="G15" i="1"/>
  <c r="G14" i="1"/>
  <c r="G13" i="1"/>
  <c r="G12" i="1"/>
  <c r="G11" i="1"/>
  <c r="G10" i="1"/>
  <c r="G9" i="1"/>
  <c r="M10" i="1" l="1"/>
  <c r="M11" i="1"/>
  <c r="M12" i="1"/>
  <c r="M13" i="1"/>
  <c r="M14" i="1"/>
  <c r="M15" i="1"/>
  <c r="M16" i="1"/>
  <c r="M9" i="1"/>
</calcChain>
</file>

<file path=xl/sharedStrings.xml><?xml version="1.0" encoding="utf-8"?>
<sst xmlns="http://schemas.openxmlformats.org/spreadsheetml/2006/main" count="69" uniqueCount="35">
  <si>
    <t>Name of Trust:</t>
  </si>
  <si>
    <t>Questions</t>
  </si>
  <si>
    <t>Answers &gt;&gt;&gt;</t>
  </si>
  <si>
    <t>2018/19</t>
  </si>
  <si>
    <t>2022/23</t>
  </si>
  <si>
    <t>Comments</t>
  </si>
  <si>
    <t>Present time</t>
  </si>
  <si>
    <t>Year</t>
  </si>
  <si>
    <t>Total</t>
  </si>
  <si>
    <r>
      <t xml:space="preserve">1) The </t>
    </r>
    <r>
      <rPr>
        <b/>
        <sz val="11"/>
        <color theme="1"/>
        <rFont val="Calibri"/>
        <family val="2"/>
      </rPr>
      <t>total headcount of consultant</t>
    </r>
    <r>
      <rPr>
        <sz val="11"/>
        <color theme="1"/>
        <rFont val="Calibri"/>
        <family val="2"/>
      </rPr>
      <t xml:space="preserve"> doctors, the headcount of </t>
    </r>
    <r>
      <rPr>
        <b/>
        <sz val="11"/>
        <color theme="1"/>
        <rFont val="Calibri"/>
        <family val="2"/>
      </rPr>
      <t>full-time consultant</t>
    </r>
    <r>
      <rPr>
        <sz val="11"/>
        <color theme="1"/>
        <rFont val="Calibri"/>
        <family val="2"/>
      </rPr>
      <t xml:space="preserve"> doctors and the headcount of </t>
    </r>
    <r>
      <rPr>
        <b/>
        <sz val="11"/>
        <color theme="1"/>
        <rFont val="Calibri"/>
        <family val="2"/>
      </rPr>
      <t>part-time consultant</t>
    </r>
    <r>
      <rPr>
        <sz val="11"/>
        <color theme="1"/>
        <rFont val="Calibri"/>
        <family val="2"/>
      </rPr>
      <t xml:space="preserve"> doctors for each of the following specialities at your Trust:</t>
    </r>
  </si>
  <si>
    <t>FT = full-time. PT = part-time. FTE = full-time equivalent.</t>
  </si>
  <si>
    <r>
      <t>2) The</t>
    </r>
    <r>
      <rPr>
        <b/>
        <sz val="11"/>
        <color theme="1"/>
        <rFont val="Calibri"/>
        <family val="2"/>
      </rPr>
      <t xml:space="preserve"> total full-time equivalent consultant </t>
    </r>
    <r>
      <rPr>
        <sz val="11"/>
        <color theme="1"/>
        <rFont val="Calibri"/>
        <family val="2"/>
      </rPr>
      <t>doctors for each of the following specialities at your Trust:</t>
    </r>
  </si>
  <si>
    <t>Total FTE</t>
  </si>
  <si>
    <t>Full-time</t>
  </si>
  <si>
    <t>Part-time</t>
  </si>
  <si>
    <t>2017/18</t>
  </si>
  <si>
    <t>Please complete all fields in light/dark grey. Please provide figures for the end of each financial year and at the present time (latest available data).</t>
  </si>
  <si>
    <t xml:space="preserve"> </t>
  </si>
  <si>
    <t>a.</t>
  </si>
  <si>
    <t>b.</t>
  </si>
  <si>
    <t>c.</t>
  </si>
  <si>
    <t>d.</t>
  </si>
  <si>
    <t>e.</t>
  </si>
  <si>
    <t>f.</t>
  </si>
  <si>
    <t>g.</t>
  </si>
  <si>
    <t>h.</t>
  </si>
  <si>
    <t>Total across all specialities</t>
  </si>
  <si>
    <t>Accident &amp; Emergency</t>
  </si>
  <si>
    <t>Cardiology</t>
  </si>
  <si>
    <t>Ear, Nose &amp; Throat Surgery (Otolaryngology)</t>
  </si>
  <si>
    <r>
      <t xml:space="preserve">Endocrinology or Endocrinology &amp; Diabetes – </t>
    </r>
    <r>
      <rPr>
        <u/>
        <sz val="11"/>
        <color theme="1"/>
        <rFont val="Calibri"/>
        <family val="2"/>
      </rPr>
      <t>please specify</t>
    </r>
    <r>
      <rPr>
        <sz val="11"/>
        <color theme="1"/>
        <rFont val="Calibri"/>
        <family val="2"/>
      </rPr>
      <t xml:space="preserve"> which in comments</t>
    </r>
  </si>
  <si>
    <t>Opthalmology</t>
  </si>
  <si>
    <t>Trauma &amp; Orthopaedics</t>
  </si>
  <si>
    <t>Urology</t>
  </si>
  <si>
    <t>Salisbury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</si>
</sst>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u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4" borderId="4" xfId="0" applyFont="1" applyFill="1" applyBorder="1" applyAlignment="1">
      <alignment horizontal="right"/>
    </xf>
    <xf numFmtId="0" fontId="4" fillId="5" borderId="2" xfId="0" applyFont="1" applyFill="1" applyBorder="1"/>
    <xf numFmtId="0" fontId="3" fillId="5" borderId="7" xfId="0" applyFont="1" applyFill="1" applyBorder="1" applyAlignment="1">
      <alignment horizontal="center"/>
    </xf>
    <xf numFmtId="0" fontId="1" fillId="2" borderId="3" xfId="0" applyFont="1" applyFill="1" applyBorder="1"/>
    <xf numFmtId="0" fontId="1" fillId="4" borderId="5" xfId="0" applyFont="1" applyFill="1" applyBorder="1" applyAlignment="1">
      <alignment horizontal="right"/>
    </xf>
    <xf numFmtId="0" fontId="3" fillId="5" borderId="8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1" fillId="4" borderId="13" xfId="0" applyFont="1" applyFill="1" applyBorder="1"/>
    <xf numFmtId="0" fontId="1" fillId="4" borderId="21" xfId="0" applyFont="1" applyFill="1" applyBorder="1"/>
    <xf numFmtId="0" fontId="1" fillId="4" borderId="19" xfId="0" applyFont="1" applyFill="1" applyBorder="1"/>
    <xf numFmtId="0" fontId="1" fillId="4" borderId="18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2"/>
  <sheetViews>
    <sheetView tabSelected="1" topLeftCell="B1" zoomScaleNormal="100" workbookViewId="0">
      <selection activeCell="C4" sqref="C4"/>
    </sheetView>
  </sheetViews>
  <sheetFormatPr defaultColWidth="8.85546875" defaultRowHeight="15" x14ac:dyDescent="0.25"/>
  <cols>
    <col min="1" max="1" width="5" style="1" customWidth="1"/>
    <col min="2" max="2" width="15.5703125" style="1" customWidth="1"/>
    <col min="3" max="3" width="149.42578125" style="1" customWidth="1"/>
    <col min="4" max="15" width="15.7109375" style="1" customWidth="1"/>
    <col min="16" max="16" width="37.42578125" style="1" customWidth="1"/>
    <col min="17" max="18" width="13.42578125" style="1" bestFit="1" customWidth="1"/>
    <col min="19" max="19" width="15.7109375" style="1" bestFit="1" customWidth="1"/>
    <col min="20" max="21" width="13.42578125" style="1" bestFit="1" customWidth="1"/>
    <col min="22" max="22" width="25.42578125" style="1" customWidth="1"/>
    <col min="23" max="16384" width="8.85546875" style="1"/>
  </cols>
  <sheetData>
    <row r="1" spans="2:16" x14ac:dyDescent="0.25">
      <c r="B1" s="2" t="s">
        <v>16</v>
      </c>
    </row>
    <row r="2" spans="2:16" x14ac:dyDescent="0.25">
      <c r="B2" s="2" t="s">
        <v>10</v>
      </c>
    </row>
    <row r="3" spans="2:16" ht="15.75" thickBot="1" x14ac:dyDescent="0.3"/>
    <row r="4" spans="2:16" ht="15.75" thickBot="1" x14ac:dyDescent="0.3">
      <c r="B4" s="9" t="s">
        <v>0</v>
      </c>
      <c r="C4" s="7" t="s">
        <v>34</v>
      </c>
    </row>
    <row r="6" spans="2:16" ht="15.75" thickBot="1" x14ac:dyDescent="0.3">
      <c r="B6" s="3" t="s">
        <v>1</v>
      </c>
      <c r="C6" s="3"/>
      <c r="D6" s="3" t="s">
        <v>2</v>
      </c>
      <c r="E6" s="3"/>
      <c r="F6" s="3"/>
    </row>
    <row r="7" spans="2:16" ht="15.75" thickBot="1" x14ac:dyDescent="0.3">
      <c r="B7" s="5"/>
      <c r="C7" s="20" t="s">
        <v>7</v>
      </c>
      <c r="D7" s="12"/>
      <c r="E7" s="6" t="s">
        <v>15</v>
      </c>
      <c r="F7" s="10"/>
      <c r="G7" s="12"/>
      <c r="H7" s="6" t="s">
        <v>3</v>
      </c>
      <c r="I7" s="10"/>
      <c r="J7" s="12"/>
      <c r="K7" s="6" t="s">
        <v>4</v>
      </c>
      <c r="L7" s="10"/>
      <c r="M7" s="6"/>
      <c r="N7" s="6" t="s">
        <v>6</v>
      </c>
      <c r="O7" s="10"/>
      <c r="P7" s="15" t="s">
        <v>5</v>
      </c>
    </row>
    <row r="8" spans="2:16" ht="15" customHeight="1" x14ac:dyDescent="0.25">
      <c r="B8" s="21" t="s">
        <v>9</v>
      </c>
      <c r="C8" s="22"/>
      <c r="D8" s="13" t="s">
        <v>8</v>
      </c>
      <c r="E8" s="11" t="s">
        <v>13</v>
      </c>
      <c r="F8" s="14" t="s">
        <v>14</v>
      </c>
      <c r="G8" s="13" t="s">
        <v>8</v>
      </c>
      <c r="H8" s="11" t="s">
        <v>13</v>
      </c>
      <c r="I8" s="14" t="s">
        <v>14</v>
      </c>
      <c r="J8" s="13" t="s">
        <v>8</v>
      </c>
      <c r="K8" s="11" t="s">
        <v>13</v>
      </c>
      <c r="L8" s="14" t="s">
        <v>14</v>
      </c>
      <c r="M8" s="11" t="s">
        <v>8</v>
      </c>
      <c r="N8" s="11" t="s">
        <v>13</v>
      </c>
      <c r="O8" s="14" t="s">
        <v>14</v>
      </c>
      <c r="P8" s="16"/>
    </row>
    <row r="9" spans="2:16" x14ac:dyDescent="0.25">
      <c r="B9" s="4" t="s">
        <v>18</v>
      </c>
      <c r="C9" s="23" t="s">
        <v>26</v>
      </c>
      <c r="D9" s="31">
        <f>E9+F9</f>
        <v>142</v>
      </c>
      <c r="E9" s="32">
        <v>96</v>
      </c>
      <c r="F9" s="33">
        <v>46</v>
      </c>
      <c r="G9" s="34">
        <f>H9+I9</f>
        <v>154</v>
      </c>
      <c r="H9" s="35">
        <v>96</v>
      </c>
      <c r="I9" s="36">
        <v>58</v>
      </c>
      <c r="J9" s="32">
        <f>K9+L9</f>
        <v>173</v>
      </c>
      <c r="K9" s="32">
        <v>104</v>
      </c>
      <c r="L9" s="33">
        <v>69</v>
      </c>
      <c r="M9" s="34">
        <f>N9+O9</f>
        <v>176</v>
      </c>
      <c r="N9" s="35">
        <v>101</v>
      </c>
      <c r="O9" s="36">
        <v>75</v>
      </c>
      <c r="P9" s="17"/>
    </row>
    <row r="10" spans="2:16" x14ac:dyDescent="0.25">
      <c r="B10" s="4" t="s">
        <v>19</v>
      </c>
      <c r="C10" s="24" t="s">
        <v>27</v>
      </c>
      <c r="D10" s="31">
        <f>E10+F10</f>
        <v>11</v>
      </c>
      <c r="E10" s="32">
        <v>7</v>
      </c>
      <c r="F10" s="33">
        <v>4</v>
      </c>
      <c r="G10" s="34">
        <f>H10+I10</f>
        <v>11</v>
      </c>
      <c r="H10" s="35">
        <v>7</v>
      </c>
      <c r="I10" s="36">
        <v>4</v>
      </c>
      <c r="J10" s="32">
        <f>K10+L10</f>
        <v>13</v>
      </c>
      <c r="K10" s="32">
        <v>8</v>
      </c>
      <c r="L10" s="33">
        <v>5</v>
      </c>
      <c r="M10" s="34">
        <f>N10+O10</f>
        <v>14</v>
      </c>
      <c r="N10" s="35">
        <v>7</v>
      </c>
      <c r="O10" s="36">
        <v>7</v>
      </c>
      <c r="P10" s="18"/>
    </row>
    <row r="11" spans="2:16" x14ac:dyDescent="0.25">
      <c r="B11" s="4" t="s">
        <v>20</v>
      </c>
      <c r="C11" s="24" t="s">
        <v>28</v>
      </c>
      <c r="D11" s="31">
        <f>E11+F11</f>
        <v>6</v>
      </c>
      <c r="E11" s="32">
        <v>5</v>
      </c>
      <c r="F11" s="33">
        <v>1</v>
      </c>
      <c r="G11" s="34">
        <f>H11+I11</f>
        <v>6</v>
      </c>
      <c r="H11" s="35">
        <v>5</v>
      </c>
      <c r="I11" s="36">
        <v>1</v>
      </c>
      <c r="J11" s="32">
        <f>K11+L11</f>
        <v>6</v>
      </c>
      <c r="K11" s="32">
        <v>6</v>
      </c>
      <c r="L11" s="33"/>
      <c r="M11" s="34">
        <f>N11+O11</f>
        <v>7</v>
      </c>
      <c r="N11" s="35">
        <v>7</v>
      </c>
      <c r="O11" s="36"/>
      <c r="P11" s="18"/>
    </row>
    <row r="12" spans="2:16" x14ac:dyDescent="0.25">
      <c r="B12" s="4" t="s">
        <v>21</v>
      </c>
      <c r="C12" s="25" t="s">
        <v>29</v>
      </c>
      <c r="D12" s="31">
        <f>E12+F12</f>
        <v>4</v>
      </c>
      <c r="E12" s="32">
        <v>4</v>
      </c>
      <c r="F12" s="33"/>
      <c r="G12" s="34">
        <f>H12+I12</f>
        <v>4</v>
      </c>
      <c r="H12" s="35">
        <v>4</v>
      </c>
      <c r="I12" s="36"/>
      <c r="J12" s="32">
        <f>K12+L12</f>
        <v>5</v>
      </c>
      <c r="K12" s="32">
        <v>4</v>
      </c>
      <c r="L12" s="33">
        <v>1</v>
      </c>
      <c r="M12" s="34">
        <f>N12+O12</f>
        <v>3</v>
      </c>
      <c r="N12" s="35">
        <v>2</v>
      </c>
      <c r="O12" s="36">
        <v>1</v>
      </c>
      <c r="P12" s="18"/>
    </row>
    <row r="13" spans="2:16" x14ac:dyDescent="0.25">
      <c r="B13" s="4" t="s">
        <v>22</v>
      </c>
      <c r="C13" s="25" t="s">
        <v>30</v>
      </c>
      <c r="D13" s="31">
        <f>E13+F13</f>
        <v>3</v>
      </c>
      <c r="E13" s="32">
        <v>3</v>
      </c>
      <c r="F13" s="33"/>
      <c r="G13" s="34">
        <f>H13+I13</f>
        <v>3</v>
      </c>
      <c r="H13" s="35">
        <v>3</v>
      </c>
      <c r="I13" s="36"/>
      <c r="J13" s="32">
        <f>K13+L13</f>
        <v>2</v>
      </c>
      <c r="K13" s="32">
        <v>1</v>
      </c>
      <c r="L13" s="33">
        <v>1</v>
      </c>
      <c r="M13" s="34">
        <f>N13+O13</f>
        <v>2</v>
      </c>
      <c r="N13" s="35">
        <v>1</v>
      </c>
      <c r="O13" s="36">
        <v>1</v>
      </c>
      <c r="P13" s="18"/>
    </row>
    <row r="14" spans="2:16" x14ac:dyDescent="0.25">
      <c r="B14" s="4" t="s">
        <v>23</v>
      </c>
      <c r="C14" s="24" t="s">
        <v>31</v>
      </c>
      <c r="D14" s="31">
        <f>E14+F14</f>
        <v>7</v>
      </c>
      <c r="E14" s="32">
        <v>5</v>
      </c>
      <c r="F14" s="33">
        <v>2</v>
      </c>
      <c r="G14" s="34">
        <f>H14+I14</f>
        <v>8</v>
      </c>
      <c r="H14" s="35">
        <v>4</v>
      </c>
      <c r="I14" s="36">
        <v>4</v>
      </c>
      <c r="J14" s="32">
        <f>K14+L14</f>
        <v>7</v>
      </c>
      <c r="K14" s="32">
        <v>6</v>
      </c>
      <c r="L14" s="33">
        <v>1</v>
      </c>
      <c r="M14" s="34">
        <f>N14+O14</f>
        <v>7</v>
      </c>
      <c r="N14" s="35">
        <v>5</v>
      </c>
      <c r="O14" s="36">
        <v>2</v>
      </c>
      <c r="P14" s="18"/>
    </row>
    <row r="15" spans="2:16" x14ac:dyDescent="0.25">
      <c r="B15" s="4" t="s">
        <v>24</v>
      </c>
      <c r="C15" s="24" t="s">
        <v>32</v>
      </c>
      <c r="D15" s="31">
        <f>E15+F15</f>
        <v>11</v>
      </c>
      <c r="E15" s="32">
        <v>9</v>
      </c>
      <c r="F15" s="33">
        <v>2</v>
      </c>
      <c r="G15" s="34">
        <f>H15+I15</f>
        <v>12</v>
      </c>
      <c r="H15" s="35">
        <v>9</v>
      </c>
      <c r="I15" s="36">
        <v>3</v>
      </c>
      <c r="J15" s="32">
        <f>K15+L15</f>
        <v>12</v>
      </c>
      <c r="K15" s="32">
        <v>10</v>
      </c>
      <c r="L15" s="33">
        <v>2</v>
      </c>
      <c r="M15" s="34">
        <f>N15+O15</f>
        <v>12</v>
      </c>
      <c r="N15" s="35">
        <v>9</v>
      </c>
      <c r="O15" s="36">
        <v>3</v>
      </c>
      <c r="P15" s="18"/>
    </row>
    <row r="16" spans="2:16" ht="15.75" thickBot="1" x14ac:dyDescent="0.3">
      <c r="B16" s="8" t="s">
        <v>25</v>
      </c>
      <c r="C16" s="26" t="s">
        <v>33</v>
      </c>
      <c r="D16" s="37">
        <f>E16+F16</f>
        <v>4</v>
      </c>
      <c r="E16" s="38">
        <v>4</v>
      </c>
      <c r="F16" s="39"/>
      <c r="G16" s="46">
        <f>H16+I16</f>
        <v>4</v>
      </c>
      <c r="H16" s="40">
        <v>4</v>
      </c>
      <c r="I16" s="41"/>
      <c r="J16" s="38">
        <f>K16+L16</f>
        <v>7</v>
      </c>
      <c r="K16" s="38">
        <v>6</v>
      </c>
      <c r="L16" s="39">
        <v>1</v>
      </c>
      <c r="M16" s="46">
        <f>N16+O16</f>
        <v>7</v>
      </c>
      <c r="N16" s="47">
        <v>6</v>
      </c>
      <c r="O16" s="48">
        <v>1</v>
      </c>
      <c r="P16" s="19"/>
    </row>
    <row r="17" spans="2:8" ht="15.75" thickBot="1" x14ac:dyDescent="0.3"/>
    <row r="18" spans="2:8" ht="15.75" thickBot="1" x14ac:dyDescent="0.3">
      <c r="B18" s="5"/>
      <c r="C18" s="20" t="s">
        <v>7</v>
      </c>
      <c r="D18" s="29" t="s">
        <v>15</v>
      </c>
      <c r="E18" s="29" t="s">
        <v>3</v>
      </c>
      <c r="F18" s="29" t="s">
        <v>4</v>
      </c>
      <c r="G18" s="6" t="s">
        <v>6</v>
      </c>
      <c r="H18" s="15" t="s">
        <v>5</v>
      </c>
    </row>
    <row r="19" spans="2:8" x14ac:dyDescent="0.25">
      <c r="B19" s="28" t="s">
        <v>11</v>
      </c>
      <c r="C19" s="27"/>
      <c r="D19" s="30" t="s">
        <v>12</v>
      </c>
      <c r="E19" s="30" t="s">
        <v>12</v>
      </c>
      <c r="F19" s="30" t="s">
        <v>12</v>
      </c>
      <c r="G19" s="14" t="s">
        <v>12</v>
      </c>
      <c r="H19" s="16"/>
    </row>
    <row r="20" spans="2:8" x14ac:dyDescent="0.25">
      <c r="B20" s="4" t="s">
        <v>18</v>
      </c>
      <c r="C20" s="23" t="s">
        <v>26</v>
      </c>
      <c r="D20" s="42">
        <v>131.07218</v>
      </c>
      <c r="E20" s="49">
        <v>134.88408999999999</v>
      </c>
      <c r="F20" s="42">
        <v>154.32709</v>
      </c>
      <c r="G20" s="43">
        <v>155.34</v>
      </c>
      <c r="H20" s="17"/>
    </row>
    <row r="21" spans="2:8" x14ac:dyDescent="0.25">
      <c r="B21" s="4" t="s">
        <v>19</v>
      </c>
      <c r="C21" s="24" t="s">
        <v>27</v>
      </c>
      <c r="D21" s="42">
        <v>10.050000000000001</v>
      </c>
      <c r="E21" s="49">
        <v>10.100000000000001</v>
      </c>
      <c r="F21" s="42">
        <v>10.299999999999999</v>
      </c>
      <c r="G21" s="43">
        <v>10.5</v>
      </c>
      <c r="H21" s="18"/>
    </row>
    <row r="22" spans="2:8" x14ac:dyDescent="0.25">
      <c r="B22" s="4" t="s">
        <v>20</v>
      </c>
      <c r="C22" s="24" t="s">
        <v>28</v>
      </c>
      <c r="D22" s="42">
        <v>5.6</v>
      </c>
      <c r="E22" s="49">
        <v>5.6</v>
      </c>
      <c r="F22" s="42">
        <v>6</v>
      </c>
      <c r="G22" s="43">
        <v>7</v>
      </c>
      <c r="H22" s="18"/>
    </row>
    <row r="23" spans="2:8" x14ac:dyDescent="0.25">
      <c r="B23" s="4" t="s">
        <v>21</v>
      </c>
      <c r="C23" s="25" t="s">
        <v>29</v>
      </c>
      <c r="D23" s="42">
        <v>4</v>
      </c>
      <c r="E23" s="49">
        <v>4</v>
      </c>
      <c r="F23" s="42">
        <v>4.5</v>
      </c>
      <c r="G23" s="43">
        <v>2.5</v>
      </c>
      <c r="H23" s="18"/>
    </row>
    <row r="24" spans="2:8" x14ac:dyDescent="0.25">
      <c r="B24" s="4" t="s">
        <v>22</v>
      </c>
      <c r="C24" s="25" t="s">
        <v>30</v>
      </c>
      <c r="D24" s="42">
        <v>3</v>
      </c>
      <c r="E24" s="49">
        <v>3</v>
      </c>
      <c r="F24" s="42">
        <v>1.9</v>
      </c>
      <c r="G24" s="43">
        <v>1.9</v>
      </c>
      <c r="H24" s="18"/>
    </row>
    <row r="25" spans="2:8" x14ac:dyDescent="0.25">
      <c r="B25" s="4" t="s">
        <v>23</v>
      </c>
      <c r="C25" s="24" t="s">
        <v>31</v>
      </c>
      <c r="D25" s="42">
        <v>6.3</v>
      </c>
      <c r="E25" s="49">
        <v>6.35</v>
      </c>
      <c r="F25" s="42">
        <v>6.5</v>
      </c>
      <c r="G25" s="43">
        <v>6.4</v>
      </c>
      <c r="H25" s="18"/>
    </row>
    <row r="26" spans="2:8" x14ac:dyDescent="0.25">
      <c r="B26" s="4" t="s">
        <v>24</v>
      </c>
      <c r="C26" s="24" t="s">
        <v>32</v>
      </c>
      <c r="D26" s="42">
        <v>10.25909</v>
      </c>
      <c r="E26" s="49">
        <v>10.25909</v>
      </c>
      <c r="F26" s="42">
        <v>11.70909</v>
      </c>
      <c r="G26" s="43">
        <v>11.51</v>
      </c>
      <c r="H26" s="18"/>
    </row>
    <row r="27" spans="2:8" ht="15.75" thickBot="1" x14ac:dyDescent="0.3">
      <c r="B27" s="8" t="s">
        <v>25</v>
      </c>
      <c r="C27" s="26" t="s">
        <v>33</v>
      </c>
      <c r="D27" s="44">
        <v>4</v>
      </c>
      <c r="E27" s="50">
        <v>4</v>
      </c>
      <c r="F27" s="44">
        <v>6.7</v>
      </c>
      <c r="G27" s="45">
        <v>6.7</v>
      </c>
      <c r="H27" s="19"/>
    </row>
    <row r="52" spans="3:3" x14ac:dyDescent="0.25">
      <c r="C52" s="1" t="s">
        <v>17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2024-01-25T09:43:37Z</dcterms:created>
  <dcterms:modified xsi:type="dcterms:W3CDTF">2024-01-29T15:40:11Z</dcterms:modified>
  <cp:category/>
  <cp:contentStatus/>
</cp:coreProperties>
</file>